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ормация" sheetId="1" r:id="rId4"/>
    <sheet name="Количественные результаты" r:id="rId6" sheetId="3"/>
    <sheet name="Индикаторы" r:id="rId7" sheetId="4"/>
    <sheet state="visible" name="Результаты.Недостатки.Предложен" sheetId="2" r:id="rId5"/>
  </sheets>
  <calcPr/>
</workbook>
</file>

<file path=xl/sharedStrings.xml><?xml version="1.0" encoding="utf-8"?>
<sst xmlns="http://schemas.openxmlformats.org/spreadsheetml/2006/main" count="1114" uniqueCount="113">
  <si>
    <t>Cведения о результатах независимой оценки</t>
  </si>
  <si>
    <t>Файл сформирован 10.07.2020 10:01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</si>
  <si>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</si>
  <si>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</si>
  <si>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</si>
  <si>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2018 год</t>
  </si>
  <si>
    <t>Общественный совет</t>
  </si>
  <si>
    <t>01 10000000 08 - Общественный экспертный совет</t>
  </si>
  <si>
    <t xml:space="preserve">Сфера </t>
  </si>
  <si>
    <t>Образование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</si>
  <si>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</si>
  <si>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</si>
  <si>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</si>
  <si>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</si>
  <si>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</si>
  <si>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</si>
  <si>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</si>
  <si>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</si>
  <si>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</si>
  <si>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</si>
  <si>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</si>
  <si>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</si>
  <si>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</si>
  <si>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</si>
  <si>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</si>
  <si>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</si>
  <si>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</si>
  <si>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</si>
  <si>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</si>
  <si>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</si>
  <si>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</si>
  <si>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</si>
  <si>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</si>
  <si>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</si>
  <si>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</si>
  <si>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</si>
  <si>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</si>
  <si>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</si>
  <si>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</si>
  <si>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</si>
  <si>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</si>
  <si>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</si>
  <si>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</si>
  <si>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</si>
  <si>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</si>
  <si>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</si>
  <si>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</si>
  <si>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</si>
  <si>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</si>
  <si>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</si>
  <si>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</si>
  <si>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</si>
  <si>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</si>
  <si>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</si>
  <si>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</si>
  <si>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</si>
  <si>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</si>
  <si>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</si>
  <si>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</si>
  <si>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</si>
  <si>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</si>
  <si>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</si>
  <si>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</si>
  <si>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</si>
  <si>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</si>
  <si>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</si>
  <si>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"МЕЖПОСЕЛЕНЧЕСКАЯ ЦЕНТРАЛЬНАЯ БИБЛИОТЕКА" КАМСКО-УСТЬИНСКОГО МУНИЦИПАЛЬНОГО РАЙОНА, 1622004676</t>
  </si>
  <si>
    <t>1500</t>
  </si>
  <si>
    <t>100</t>
  </si>
  <si>
    <t>6.0</t>
  </si>
  <si>
    <t>- отсутствует информация о деятельности организации социальной сферы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</si>
  <si>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</si>
  <si>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</si>
  <si>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</si>
  <si>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</si>
  <si>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</si>
  <si>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</si>
  <si>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</si>
  <si>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</si>
  <si>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</si>
  <si>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</si>
  <si>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</si>
  <si>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</si>
  <si>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</si>
  <si>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</si>
  <si>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</si>
  <si>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</si>
  <si>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</si>
  <si>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</si>
  <si>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</si>
  <si>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</si>
  <si>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</si>
  <si>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</si>
  <si>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</si>
  <si>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</si>
  <si>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</si>
  <si>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</si>
  <si>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"ЦЕНТР ПО КУЛЬТУРНО-ДОСУГОВОМУ ОБСЛУЖИВАНИЮ НАСЕЛЕНИЯ КАМСКО-УСТЬИНСКОГО МУНИЦИПАЛЬНОГО РАЙОНА", 1622005768</t>
  </si>
  <si>
    <t>4000</t>
  </si>
  <si>
    <t>250</t>
  </si>
  <si>
    <t>МУНИЦИПАЛЬНОЕ БЮДЖЕТНОЕ УЧРЕЖДЕНИЕ "РАЙОННЫЙ КРАЕВЕДЧЕСКИЙ МУЗЕЙ" КАМСКО-УСТЬИНСКОГО МУНИЦИПАЛЬНОГО РАЙОНА РЕСПУБЛИКИ ТАТАРСТАН, 1622005214</t>
  </si>
  <si>
    <t>2500</t>
  </si>
  <si>
    <t>150</t>
  </si>
  <si>
    <t>Файл сформирован 13.02.2023 13:24</t>
  </si>
  <si>
    <t>2022 год</t>
  </si>
  <si>
    <t>019263000001 - Общественный совет Камско-Устьинского муниципального района по проведению независимой оценки качества условий оказания услуг</t>
  </si>
  <si>
    <t>1 - Культура</t>
  </si>
  <si>
    <t>20.12.2022</t>
  </si>
  <si>
    <t>Протокол</t>
  </si>
  <si>
    <t>4</t>
  </si>
  <si>
    <t>Независимая оценка качества условий осуществления Перечень организаций культуры Камско-Устьинского района, осуществляющими образовательную деятельность  в отношении ЦКДОН; МБУ «МЦБ Межпоселенческая центральная библиотека», МБУ «Районный краеведческий музей» в отношении 3-х организаций, проведена НОК организацией – оператором (Камско-Устьинская районная организация  общественной организации «Татарская республиканская организация Всероссийского общества инвалидов». 
Результаты НОК  представлены организацией-оператором в виде аналитического отчета на оказание услуг по сбору и обобщению информации о качестве условий осуществления деятельности организациями культуры Камско-Устьинского муниципального района. 
Результаты НОК выявили недостатки в деятельности организаций культуры  по результатам НОК подготовлены предложения организациям культуры в целях улучшения условий осуществления их деятельности.
Предложено утвердить результаты по всем организациям культуры, утвердить рекомендации по улучшению условий осуществления деятельности культурных организаций и разместить на официальных сайтах в сети «Интернет». Методисту отдела культуры осуществлять контроль выполнения рекомендаций по результатам НОК.
Проанализировать результаты НОК в организациях культуры и  разработать план мероприятий деятельности учреждений культуры по выполнению рекомендаций по результатам НОК на период 2025-2026 годы до 15.06.2023 года</t>
  </si>
  <si>
    <t>По итогам работы выявлено недостаточное материально-техническое обеспечение учреждений культуры. В целом по результатам проведенной независимой оценки качества оказания услуг можно сделать следующие выводы: сельские учреждения культуры для работы в современных условиях требуют материально-технической модернизации, материальная база требует значительных пополнений, для дальнейшего развития необходимо подключение к интернету. Практически во всех сельских домах культуры (клубах) имеется нехватка музыкальных инструментов  и оборудования, мебели, многие здания требуют ремонта, условия по доступной среде  обеспечены лишь частично в отдельных учреждениях, имеется нехватка кадровых специалистов, также необходимо разнообразить проводимые культурно-досуговые мероприятия.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</si>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</sst>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0"/>
  <fonts count="10">
    <font>
      <sz val="11.0"/>
      <color rgb="FF000000"/>
      <name val="Arial"/>
    </font>
    <font>
      <b/>
      <sz val="14.0"/>
      <color theme="1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/>
    <font>
      <b/>
      <sz val="12.0"/>
      <color theme="1"/>
      <name val="Times New Roman"/>
    </font>
    <font>
      <name val="Times New Roman"/>
      <sz val="12.0"/>
      <color indexed="8"/>
    </font>
    <font>
      <name val="Times New Roman"/>
      <sz val="12.0"/>
      <color indexed="8"/>
      <b val="true"/>
    </font>
    <font>
      <name val="Times New Roman"/>
      <sz val="12.0"/>
      <color indexed="8"/>
      <i val="true"/>
    </font>
  </fonts>
  <fills count="10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/>
    </fill>
    <fill>
      <patternFill patternType="solid">
        <fgColor rgb="92CDDC"/>
      </patternFill>
    </fill>
    <fill>
      <patternFill patternType="solid">
        <fgColor rgb="B7DEE8"/>
      </patternFill>
    </fill>
    <fill>
      <patternFill patternType="solid">
        <fgColor rgb="DAEEF3"/>
      </patternFill>
    </fill>
    <fill>
      <patternFill patternType="solid">
        <fgColor rgb="EEECE1"/>
      </patternFill>
    </fill>
    <fill>
      <patternFill patternType="solid">
        <fgColor rgb="F2F2F2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  <protection locked="true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top" wrapText="1"/>
    </xf>
    <xf borderId="1" fillId="2" fontId="4" numFmtId="0" xfId="0" applyAlignment="1" applyBorder="1" applyFill="1" applyFont="1">
      <alignment horizontal="left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ill="1" applyFont="1">
      <alignment horizontal="left" shrinkToFit="0" vertical="top" wrapText="1"/>
    </xf>
    <xf borderId="4" fillId="0" fontId="2" numFmtId="0" xfId="0" applyAlignment="1" applyBorder="1" applyFont="1">
      <alignment horizontal="left" shrinkToFit="0" vertical="top" wrapText="1"/>
    </xf>
    <xf borderId="1" fillId="2" fontId="6" numFmtId="0" xfId="0" applyAlignment="1" applyBorder="1" applyFont="1">
      <alignment horizontal="left" shrinkToFit="0" vertical="top" wrapText="1"/>
    </xf>
    <xf borderId="4" fillId="3" fontId="6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left" shrinkToFit="0" vertical="top" wrapText="1"/>
    </xf>
    <xf numFmtId="0" fontId="8" fillId="0" borderId="0" xfId="0" applyFont="true">
      <alignment wrapText="true" vertical="center"/>
    </xf>
    <xf numFmtId="0" fontId="7" fillId="0" borderId="0" xfId="0" applyFont="true">
      <alignment wrapText="true" vertical="center"/>
    </xf>
    <xf numFmtId="0" fontId="9" fillId="0" borderId="0" xfId="0" applyFont="true">
      <alignment wrapText="true" vertical="center"/>
    </xf>
    <xf numFmtId="0" fontId="8" fillId="5" borderId="8" xfId="0" applyFont="true" applyFill="true" applyBorder="true">
      <alignment wrapText="true" vertical="center" horizontal="center"/>
    </xf>
    <xf numFmtId="0" fontId="8" fillId="5" borderId="8" xfId="0" applyFont="true" applyFill="true" applyBorder="true">
      <alignment wrapText="true" vertical="center"/>
    </xf>
    <xf numFmtId="0" fontId="8" fillId="6" borderId="8" xfId="0" applyFont="true" applyFill="true" applyBorder="true">
      <alignment wrapText="true" vertical="center" horizontal="center"/>
    </xf>
    <xf numFmtId="0" fontId="8" fillId="7" borderId="8" xfId="0" applyFont="true" applyFill="true" applyBorder="true">
      <alignment wrapText="true" vertical="center" horizontal="center"/>
    </xf>
    <xf numFmtId="0" fontId="7" fillId="8" borderId="8" xfId="0" applyFont="true" applyFill="true" applyBorder="true">
      <alignment wrapText="true" vertical="top" horizontal="center"/>
    </xf>
    <xf numFmtId="0" fontId="7" fillId="9" borderId="8" xfId="0" applyFont="true" applyFill="true" applyBorder="true">
      <alignment wrapText="true"/>
    </xf>
    <xf numFmtId="49" fontId="7" fillId="0" borderId="8" xfId="0" applyFont="true" applyNumberFormat="true" applyBorder="true">
      <alignment wrapText="true" horizontal="right"/>
    </xf>
  </cellXfs>
  <cellStyles count="1">
    <cellStyle xfId="0" name="Normal" builtinId="0"/>
  </cellStyles>
  <dxfs count="0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theme" Target="theme/theme1.xml"/>
  <Relationship Id="rId2" Type="http://schemas.openxmlformats.org/officeDocument/2006/relationships/styles" Target="styles.xml"/>
  <Relationship Id="rId3" Type="http://schemas.openxmlformats.org/officeDocument/2006/relationships/sharedStrings" Target="sharedStrings.xml"/>
  <Relationship Id="rId4" Type="http://schemas.openxmlformats.org/officeDocument/2006/relationships/worksheet" Target="worksheets/sheet1.xml"/>
  <Relationship Id="rId5" Type="http://schemas.openxmlformats.org/officeDocument/2006/relationships/worksheet" Target="worksheets/sheet2.xml"/>
  <Relationship Id="rId6" Type="http://schemas.openxmlformats.org/officeDocument/2006/relationships/worksheet" Target="worksheets/sheet3.xml"/>
  <Relationship Id="rId7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36.75" collapsed="true"/>
    <col min="2" max="2" customWidth="true" width="43.63" collapsed="true"/>
    <col min="3" max="3" customWidth="true" width="37.5" collapsed="true"/>
    <col min="4" max="6" customWidth="true" width="7.63" collapsed="true"/>
  </cols>
  <sheetData>
    <row r="1" ht="14.25" customHeight="1">
      <c r="A1" s="1" t="s">
        <v>0</v>
      </c>
      <c r="C1" s="2"/>
    </row>
    <row r="2" ht="14.25" customHeight="1">
      <c r="A2" s="3" t="s">
        <v>103</v>
      </c>
      <c r="B2" s="2"/>
      <c r="C2" s="2"/>
    </row>
    <row r="3" ht="14.25" customHeight="1">
      <c r="A3" s="4" t="s">
        <v>2</v>
      </c>
      <c r="B3" s="2" t="s">
        <v>3</v>
      </c>
      <c r="C3" s="2"/>
    </row>
    <row r="4" ht="14.25" customHeight="1">
      <c r="A4" s="4" t="s">
        <v>4</v>
      </c>
      <c r="B4" s="2" t="s">
        <v>104</v>
      </c>
      <c r="C4" s="2"/>
    </row>
    <row r="5" ht="14.25" customHeight="1">
      <c r="A5" s="4" t="s">
        <v>6</v>
      </c>
      <c r="B5" s="2" t="s">
        <v>105</v>
      </c>
      <c r="C5" s="2"/>
    </row>
    <row r="6" ht="14.25" customHeight="1">
      <c r="A6" s="4" t="s">
        <v>8</v>
      </c>
      <c r="B6" s="2" t="s">
        <v>106</v>
      </c>
      <c r="C6" s="2"/>
    </row>
    <row r="7" ht="14.25" customHeight="1">
      <c r="A7" s="4" t="s">
        <v>10</v>
      </c>
      <c r="B7" s="2" t="s">
        <v>107</v>
      </c>
      <c r="C7" s="2"/>
    </row>
    <row r="8" ht="14.25" customHeight="1">
      <c r="A8" s="2"/>
      <c r="B8" s="2"/>
      <c r="C8" s="2"/>
    </row>
    <row r="9" ht="14.25" customHeight="1">
      <c r="A9" s="5" t="s">
        <v>11</v>
      </c>
      <c r="B9" s="6"/>
      <c r="C9" s="7"/>
    </row>
    <row r="10" ht="14.25" customHeight="1">
      <c r="A10" s="8" t="s">
        <v>12</v>
      </c>
      <c r="B10" s="8" t="s">
        <v>13</v>
      </c>
      <c r="C10" s="8" t="s">
        <v>14</v>
      </c>
    </row>
    <row r="11" ht="14.25" customHeight="1">
      <c r="A11" s="9" t="s">
        <v>108</v>
      </c>
      <c r="B11" s="9" t="s">
        <v>107</v>
      </c>
      <c r="C11" s="9" t="s">
        <v>109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9:C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22.38" collapsed="true"/>
    <col min="2" max="2" customWidth="true" width="38.88" collapsed="true"/>
    <col min="3" max="6" customWidth="true" width="7.63" collapsed="true"/>
  </cols>
  <sheetData>
    <row r="1" ht="17.25" customHeight="1">
      <c r="A1" s="10" t="s">
        <v>15</v>
      </c>
      <c r="B1" s="7"/>
    </row>
    <row r="2" ht="66.75" customHeight="1">
      <c r="A2" s="11" t="s">
        <v>16</v>
      </c>
      <c r="B2" s="12" t="s">
        <v>110</v>
      </c>
    </row>
    <row r="3" ht="14.25" customHeight="1">
      <c r="A3" s="3"/>
      <c r="B3" s="3"/>
    </row>
    <row r="4" ht="17.25" customHeight="1">
      <c r="A4" s="10" t="s">
        <v>17</v>
      </c>
      <c r="B4" s="7"/>
    </row>
    <row r="5" ht="57.75" customHeight="1">
      <c r="A5" s="11" t="s">
        <v>18</v>
      </c>
      <c r="B5" s="12" t="s">
        <v>111</v>
      </c>
    </row>
    <row r="6" ht="14.25" customHeight="1">
      <c r="A6" s="3"/>
      <c r="B6" s="3"/>
    </row>
    <row r="7" ht="18.75" customHeight="1">
      <c r="A7" s="10" t="s">
        <v>19</v>
      </c>
      <c r="B7" s="7"/>
    </row>
    <row r="8" ht="61.5" customHeight="1" hidden="false">
      <c r="A8" s="11" t="s">
        <v>20</v>
      </c>
      <c r="B8" s="12" t="s">
        <v>112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4:B4"/>
    <mergeCell ref="A7:B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1" ht="15.75" customHeight="true">
      <c r="A1" s="13" t="s">
        <v>21</v>
      </c>
      <c r="B1" s="13"/>
      <c r="C1" s="13"/>
      <c r="D1" s="13"/>
    </row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1.0</v>
      </c>
      <c r="B8" s="21" t="s">
        <v>66</v>
      </c>
      <c r="C8" s="21" t="s">
        <v>67</v>
      </c>
      <c r="D8" s="21" t="s">
        <v>68</v>
      </c>
      <c r="E8" s="21" t="s">
        <v>69</v>
      </c>
      <c r="F8" s="22" t="s">
        <v>72</v>
      </c>
      <c r="G8" s="22" t="n">
        <v>10.0</v>
      </c>
      <c r="H8" s="22" t="n">
        <f>INDEX(Индикаторы!H8:H9,MATCH('Количественные результаты'!F8,Индикаторы!F8:F9,0))</f>
        <v>10.0</v>
      </c>
      <c r="I8" s="22" t="s">
        <v>74</v>
      </c>
      <c r="J8" s="22" t="n">
        <v>10.0</v>
      </c>
      <c r="K8" s="22" t="n">
        <f>INDEX(Индикаторы!K8:K9,MATCH('Количественные результаты'!I8,Индикаторы!I8:I9,0))</f>
        <v>10.0</v>
      </c>
      <c r="L8" s="22" t="s">
        <v>76</v>
      </c>
      <c r="M8" s="22" t="n">
        <v>2.0</v>
      </c>
      <c r="N8" s="22" t="n">
        <f>INDEX(Индикаторы!N8:N10,MATCH('Количественные результаты'!L8,Индикаторы!L8:L10,0))</f>
        <v>30.0</v>
      </c>
      <c r="O8" s="22" t="s">
        <v>78</v>
      </c>
      <c r="P8" s="22" t="n">
        <v>100.0</v>
      </c>
      <c r="Q8" s="22" t="n">
        <v>100.0</v>
      </c>
      <c r="R8" s="22" t="s">
        <v>79</v>
      </c>
      <c r="S8" s="22" t="n">
        <v>100.0</v>
      </c>
      <c r="T8" s="22" t="n">
        <v>100.0</v>
      </c>
      <c r="U8" s="22" t="s">
        <v>81</v>
      </c>
      <c r="V8" s="22" t="n">
        <v>4.0</v>
      </c>
      <c r="W8" s="22" t="n">
        <f>INDEX(Индикаторы!W8:W10,MATCH('Количественные результаты'!U8,Индикаторы!U8:U10,0))</f>
        <v>20.0</v>
      </c>
      <c r="X8" s="22" t="s">
        <v>83</v>
      </c>
      <c r="Y8" s="22" t="n">
        <v>100.0</v>
      </c>
      <c r="Z8" s="22" t="n">
        <v>100.0</v>
      </c>
      <c r="AA8" s="22" t="s">
        <v>85</v>
      </c>
      <c r="AB8" s="22" t="n">
        <v>1.0</v>
      </c>
      <c r="AC8" s="22" t="n">
        <f>INDEX(Индикаторы!AC8:AC10,MATCH('Количественные результаты'!AA8,Индикаторы!AA8:AA10,0))</f>
        <v>20.0</v>
      </c>
      <c r="AD8" s="22" t="s">
        <v>88</v>
      </c>
      <c r="AE8" s="22" t="n">
        <v>1.0</v>
      </c>
      <c r="AF8" s="22" t="n">
        <f>INDEX(Индикаторы!AF8:AF10,MATCH('Количественные результаты'!AD8,Индикаторы!AD8:AD10,0))</f>
        <v>20.0</v>
      </c>
      <c r="AG8" s="22" t="s">
        <v>90</v>
      </c>
      <c r="AH8" s="22" t="n">
        <v>5.0</v>
      </c>
      <c r="AI8" s="22" t="n">
        <v>100.0</v>
      </c>
      <c r="AJ8" s="22" t="s">
        <v>91</v>
      </c>
      <c r="AK8" s="22" t="n">
        <v>90.0</v>
      </c>
      <c r="AL8" s="22" t="n">
        <v>100.0</v>
      </c>
      <c r="AM8" s="22" t="s">
        <v>92</v>
      </c>
      <c r="AN8" s="22" t="n">
        <v>90.0</v>
      </c>
      <c r="AO8" s="22" t="n">
        <v>100.0</v>
      </c>
      <c r="AP8" s="22" t="s">
        <v>93</v>
      </c>
      <c r="AQ8" s="22" t="n">
        <v>85.0</v>
      </c>
      <c r="AR8" s="22" t="n">
        <v>100.0</v>
      </c>
      <c r="AS8" s="22" t="s">
        <v>94</v>
      </c>
      <c r="AT8" s="22" t="n">
        <v>85.0</v>
      </c>
      <c r="AU8" s="22" t="n">
        <v>100.0</v>
      </c>
      <c r="AV8" s="22" t="s">
        <v>95</v>
      </c>
      <c r="AW8" s="22" t="n">
        <v>85.0</v>
      </c>
      <c r="AX8" s="22" t="n">
        <v>100.0</v>
      </c>
      <c r="AY8" s="22" t="s">
        <v>96</v>
      </c>
      <c r="AZ8" s="22" t="n">
        <v>90.0</v>
      </c>
      <c r="BA8" s="22" t="n">
        <v>100.0</v>
      </c>
    </row>
    <row r="9">
      <c r="A9" s="21" t="n">
        <v>2.0</v>
      </c>
      <c r="B9" s="21" t="s">
        <v>97</v>
      </c>
      <c r="C9" s="21" t="s">
        <v>98</v>
      </c>
      <c r="D9" s="21" t="s">
        <v>99</v>
      </c>
      <c r="E9" s="21" t="s">
        <v>69</v>
      </c>
      <c r="F9" s="22" t="s">
        <v>72</v>
      </c>
      <c r="G9" s="22" t="n">
        <v>10.0</v>
      </c>
      <c r="H9" s="22" t="n">
        <f>INDEX(Индикаторы!H11:H12,MATCH('Количественные результаты'!F9,Индикаторы!F11:F12,0))</f>
        <v>10.0</v>
      </c>
      <c r="I9" s="22" t="s">
        <v>74</v>
      </c>
      <c r="J9" s="22" t="n">
        <v>10.0</v>
      </c>
      <c r="K9" s="22" t="n">
        <f>INDEX(Индикаторы!K11:K12,MATCH('Количественные результаты'!I9,Индикаторы!I11:I12,0))</f>
        <v>10.0</v>
      </c>
      <c r="L9" s="22" t="s">
        <v>76</v>
      </c>
      <c r="M9" s="22" t="n">
        <v>2.0</v>
      </c>
      <c r="N9" s="22" t="n">
        <f>INDEX(Индикаторы!N11:N13,MATCH('Количественные результаты'!L9,Индикаторы!L11:L13,0))</f>
        <v>30.0</v>
      </c>
      <c r="O9" s="22" t="s">
        <v>78</v>
      </c>
      <c r="P9" s="22" t="n">
        <v>220.0</v>
      </c>
      <c r="Q9" s="22" t="n">
        <v>250.0</v>
      </c>
      <c r="R9" s="22" t="s">
        <v>79</v>
      </c>
      <c r="S9" s="22" t="n">
        <v>220.0</v>
      </c>
      <c r="T9" s="22" t="n">
        <v>250.0</v>
      </c>
      <c r="U9" s="22" t="s">
        <v>81</v>
      </c>
      <c r="V9" s="22" t="n">
        <v>2.0</v>
      </c>
      <c r="W9" s="22" t="n">
        <f>INDEX(Индикаторы!W11:W13,MATCH('Количественные результаты'!U9,Индикаторы!U11:U13,0))</f>
        <v>20.0</v>
      </c>
      <c r="X9" s="22" t="s">
        <v>83</v>
      </c>
      <c r="Y9" s="22" t="n">
        <v>240.0</v>
      </c>
      <c r="Z9" s="22" t="n">
        <v>250.0</v>
      </c>
      <c r="AA9" s="22" t="s">
        <v>85</v>
      </c>
      <c r="AB9" s="22" t="n">
        <v>2.0</v>
      </c>
      <c r="AC9" s="22" t="n">
        <f>INDEX(Индикаторы!AC11:AC13,MATCH('Количественные результаты'!AA9,Индикаторы!AA11:AA13,0))</f>
        <v>20.0</v>
      </c>
      <c r="AD9" s="22" t="s">
        <v>88</v>
      </c>
      <c r="AE9" s="22" t="n">
        <v>2.0</v>
      </c>
      <c r="AF9" s="22" t="n">
        <f>INDEX(Индикаторы!AF11:AF13,MATCH('Количественные результаты'!AD9,Индикаторы!AD11:AD13,0))</f>
        <v>20.0</v>
      </c>
      <c r="AG9" s="22" t="s">
        <v>90</v>
      </c>
      <c r="AH9" s="22" t="n">
        <v>25.0</v>
      </c>
      <c r="AI9" s="22" t="n">
        <v>25.0</v>
      </c>
      <c r="AJ9" s="22" t="s">
        <v>91</v>
      </c>
      <c r="AK9" s="22" t="n">
        <v>240.0</v>
      </c>
      <c r="AL9" s="22" t="n">
        <v>250.0</v>
      </c>
      <c r="AM9" s="22" t="s">
        <v>92</v>
      </c>
      <c r="AN9" s="22" t="n">
        <v>240.0</v>
      </c>
      <c r="AO9" s="22" t="n">
        <v>250.0</v>
      </c>
      <c r="AP9" s="22" t="s">
        <v>93</v>
      </c>
      <c r="AQ9" s="22" t="n">
        <v>250.0</v>
      </c>
      <c r="AR9" s="22" t="n">
        <v>250.0</v>
      </c>
      <c r="AS9" s="22" t="s">
        <v>94</v>
      </c>
      <c r="AT9" s="22" t="n">
        <v>250.0</v>
      </c>
      <c r="AU9" s="22" t="n">
        <v>250.0</v>
      </c>
      <c r="AV9" s="22" t="s">
        <v>95</v>
      </c>
      <c r="AW9" s="22" t="n">
        <v>250.0</v>
      </c>
      <c r="AX9" s="22" t="n">
        <v>250.0</v>
      </c>
      <c r="AY9" s="22" t="s">
        <v>96</v>
      </c>
      <c r="AZ9" s="22" t="n">
        <v>250.0</v>
      </c>
      <c r="BA9" s="22" t="n">
        <v>250.0</v>
      </c>
    </row>
    <row r="10">
      <c r="A10" s="21" t="n">
        <v>3.0</v>
      </c>
      <c r="B10" s="21" t="s">
        <v>100</v>
      </c>
      <c r="C10" s="21" t="s">
        <v>101</v>
      </c>
      <c r="D10" s="21" t="s">
        <v>102</v>
      </c>
      <c r="E10" s="21" t="s">
        <v>69</v>
      </c>
      <c r="F10" s="22" t="s">
        <v>72</v>
      </c>
      <c r="G10" s="22" t="n">
        <v>10.0</v>
      </c>
      <c r="H10" s="22" t="n">
        <f>INDEX(Индикаторы!H14:H15,MATCH('Количественные результаты'!F10,Индикаторы!F14:F15,0))</f>
        <v>10.0</v>
      </c>
      <c r="I10" s="22" t="s">
        <v>74</v>
      </c>
      <c r="J10" s="22" t="n">
        <v>10.0</v>
      </c>
      <c r="K10" s="22" t="n">
        <f>INDEX(Индикаторы!K14:K15,MATCH('Количественные результаты'!I10,Индикаторы!I14:I15,0))</f>
        <v>10.0</v>
      </c>
      <c r="L10" s="22" t="s">
        <v>76</v>
      </c>
      <c r="M10" s="22" t="n">
        <v>2.0</v>
      </c>
      <c r="N10" s="22" t="n">
        <f>INDEX(Индикаторы!N14:N16,MATCH('Количественные результаты'!L10,Индикаторы!L14:L16,0))</f>
        <v>30.0</v>
      </c>
      <c r="O10" s="22" t="s">
        <v>78</v>
      </c>
      <c r="P10" s="22" t="n">
        <v>130.0</v>
      </c>
      <c r="Q10" s="22" t="n">
        <v>150.0</v>
      </c>
      <c r="R10" s="22" t="s">
        <v>79</v>
      </c>
      <c r="S10" s="22" t="n">
        <v>130.0</v>
      </c>
      <c r="T10" s="22" t="n">
        <v>150.0</v>
      </c>
      <c r="U10" s="22" t="s">
        <v>81</v>
      </c>
      <c r="V10" s="22" t="n">
        <v>2.0</v>
      </c>
      <c r="W10" s="22" t="n">
        <f>INDEX(Индикаторы!W14:W16,MATCH('Количественные результаты'!U10,Индикаторы!U14:U16,0))</f>
        <v>20.0</v>
      </c>
      <c r="X10" s="22" t="s">
        <v>83</v>
      </c>
      <c r="Y10" s="22" t="n">
        <v>130.0</v>
      </c>
      <c r="Z10" s="22" t="n">
        <v>150.0</v>
      </c>
      <c r="AA10" s="22" t="s">
        <v>85</v>
      </c>
      <c r="AB10" s="22" t="n">
        <v>2.0</v>
      </c>
      <c r="AC10" s="22" t="n">
        <f>INDEX(Индикаторы!AC14:AC16,MATCH('Количественные результаты'!AA10,Индикаторы!AA14:AA16,0))</f>
        <v>20.0</v>
      </c>
      <c r="AD10" s="22" t="s">
        <v>88</v>
      </c>
      <c r="AE10" s="22" t="n">
        <v>2.0</v>
      </c>
      <c r="AF10" s="22" t="n">
        <f>INDEX(Индикаторы!AF14:AF16,MATCH('Количественные результаты'!AD10,Индикаторы!AD14:AD16,0))</f>
        <v>20.0</v>
      </c>
      <c r="AG10" s="22" t="s">
        <v>90</v>
      </c>
      <c r="AH10" s="22" t="n">
        <v>10.0</v>
      </c>
      <c r="AI10" s="22" t="n">
        <v>10.0</v>
      </c>
      <c r="AJ10" s="22" t="s">
        <v>91</v>
      </c>
      <c r="AK10" s="22" t="n">
        <v>140.0</v>
      </c>
      <c r="AL10" s="22" t="n">
        <v>150.0</v>
      </c>
      <c r="AM10" s="22" t="s">
        <v>92</v>
      </c>
      <c r="AN10" s="22" t="n">
        <v>150.0</v>
      </c>
      <c r="AO10" s="22" t="n">
        <v>150.0</v>
      </c>
      <c r="AP10" s="22" t="s">
        <v>93</v>
      </c>
      <c r="AQ10" s="22" t="n">
        <v>150.0</v>
      </c>
      <c r="AR10" s="22" t="n">
        <v>150.0</v>
      </c>
      <c r="AS10" s="22" t="s">
        <v>94</v>
      </c>
      <c r="AT10" s="22" t="n">
        <v>150.0</v>
      </c>
      <c r="AU10" s="22" t="n">
        <v>150.0</v>
      </c>
      <c r="AV10" s="22" t="s">
        <v>95</v>
      </c>
      <c r="AW10" s="22" t="n">
        <v>150.0</v>
      </c>
      <c r="AX10" s="22" t="n">
        <v>150.0</v>
      </c>
      <c r="AY10" s="22" t="s">
        <v>96</v>
      </c>
      <c r="AZ10" s="22" t="n">
        <v>150.0</v>
      </c>
      <c r="BA10" s="22" t="n">
        <v>150.0</v>
      </c>
    </row>
  </sheetData>
  <mergeCells>
    <mergeCell ref="A1:D1"/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dataValidations count="48">
    <dataValidation type="list" sqref="F15" errorStyle="stop" allowBlank="true" showDropDown="false">
      <formula1>'Индикаторы'!$F$15:$F$16</formula1>
    </dataValidation>
    <dataValidation type="list" sqref="I15" errorStyle="stop" allowBlank="true" showDropDown="false">
      <formula1>'Индикаторы'!$I$15:$I$16</formula1>
    </dataValidation>
    <dataValidation type="list" sqref="L15" errorStyle="stop" allowBlank="true" showDropDown="false">
      <formula1>'Индикаторы'!$L$15:$L$17</formula1>
    </dataValidation>
    <dataValidation type="list" sqref="O15" errorStyle="stop" allowBlank="true" showDropDown="false">
      <formula1>'Индикаторы'!$O$15:$O$15</formula1>
    </dataValidation>
    <dataValidation type="list" sqref="R15" errorStyle="stop" allowBlank="true" showDropDown="false">
      <formula1>'Индикаторы'!$R$15:$R$15</formula1>
    </dataValidation>
    <dataValidation type="list" sqref="U15" errorStyle="stop" allowBlank="true" showDropDown="false">
      <formula1>'Индикаторы'!$U$15:$U$17</formula1>
    </dataValidation>
    <dataValidation type="list" sqref="X15" errorStyle="stop" allowBlank="true" showDropDown="false">
      <formula1>'Индикаторы'!$X$15:$X$15</formula1>
    </dataValidation>
    <dataValidation type="list" sqref="AA15" errorStyle="stop" allowBlank="true" showDropDown="false">
      <formula1>'Индикаторы'!$AA$15:$AA$17</formula1>
    </dataValidation>
    <dataValidation type="list" sqref="AD15" errorStyle="stop" allowBlank="true" showDropDown="false">
      <formula1>'Индикаторы'!$AD$15:$AD$17</formula1>
    </dataValidation>
    <dataValidation type="list" sqref="AG15" errorStyle="stop" allowBlank="true" showDropDown="false">
      <formula1>'Индикаторы'!$AG$15:$AG$15</formula1>
    </dataValidation>
    <dataValidation type="list" sqref="AJ15" errorStyle="stop" allowBlank="true" showDropDown="false">
      <formula1>'Индикаторы'!$AJ$15:$AJ$15</formula1>
    </dataValidation>
    <dataValidation type="list" sqref="AM15" errorStyle="stop" allowBlank="true" showDropDown="false">
      <formula1>'Индикаторы'!$AM$15:$AM$15</formula1>
    </dataValidation>
    <dataValidation type="list" sqref="AP15" errorStyle="stop" allowBlank="true" showDropDown="false">
      <formula1>'Индикаторы'!$AP$15:$AP$15</formula1>
    </dataValidation>
    <dataValidation type="list" sqref="AS15" errorStyle="stop" allowBlank="true" showDropDown="false">
      <formula1>'Индикаторы'!$AS$15:$AS$15</formula1>
    </dataValidation>
    <dataValidation type="list" sqref="AV15" errorStyle="stop" allowBlank="true" showDropDown="false">
      <formula1>'Индикаторы'!$AV$15:$AV$15</formula1>
    </dataValidation>
    <dataValidation type="list" sqref="AY15" errorStyle="stop" allowBlank="true" showDropDown="false">
      <formula1>'Индикаторы'!$AY$15:$AY$15</formula1>
    </dataValidation>
    <dataValidation type="list" sqref="F16" errorStyle="stop" allowBlank="true" showDropDown="false">
      <formula1>'Индикаторы'!$F$18:$F$19</formula1>
    </dataValidation>
    <dataValidation type="list" sqref="I16" errorStyle="stop" allowBlank="true" showDropDown="false">
      <formula1>'Индикаторы'!$I$18:$I$19</formula1>
    </dataValidation>
    <dataValidation type="list" sqref="L16" errorStyle="stop" allowBlank="true" showDropDown="false">
      <formula1>'Индикаторы'!$L$18:$L$20</formula1>
    </dataValidation>
    <dataValidation type="list" sqref="O16" errorStyle="stop" allowBlank="true" showDropDown="false">
      <formula1>'Индикаторы'!$O$18:$O$18</formula1>
    </dataValidation>
    <dataValidation type="list" sqref="R16" errorStyle="stop" allowBlank="true" showDropDown="false">
      <formula1>'Индикаторы'!$R$18:$R$18</formula1>
    </dataValidation>
    <dataValidation type="list" sqref="U16" errorStyle="stop" allowBlank="true" showDropDown="false">
      <formula1>'Индикаторы'!$U$18:$U$20</formula1>
    </dataValidation>
    <dataValidation type="list" sqref="X16" errorStyle="stop" allowBlank="true" showDropDown="false">
      <formula1>'Индикаторы'!$X$18:$X$18</formula1>
    </dataValidation>
    <dataValidation type="list" sqref="AA16" errorStyle="stop" allowBlank="true" showDropDown="false">
      <formula1>'Индикаторы'!$AA$18:$AA$20</formula1>
    </dataValidation>
    <dataValidation type="list" sqref="AD16" errorStyle="stop" allowBlank="true" showDropDown="false">
      <formula1>'Индикаторы'!$AD$18:$AD$20</formula1>
    </dataValidation>
    <dataValidation type="list" sqref="AG16" errorStyle="stop" allowBlank="true" showDropDown="false">
      <formula1>'Индикаторы'!$AG$18:$AG$18</formula1>
    </dataValidation>
    <dataValidation type="list" sqref="AJ16" errorStyle="stop" allowBlank="true" showDropDown="false">
      <formula1>'Индикаторы'!$AJ$18:$AJ$18</formula1>
    </dataValidation>
    <dataValidation type="list" sqref="AM16" errorStyle="stop" allowBlank="true" showDropDown="false">
      <formula1>'Индикаторы'!$AM$18:$AM$18</formula1>
    </dataValidation>
    <dataValidation type="list" sqref="AP16" errorStyle="stop" allowBlank="true" showDropDown="false">
      <formula1>'Индикаторы'!$AP$18:$AP$18</formula1>
    </dataValidation>
    <dataValidation type="list" sqref="AS16" errorStyle="stop" allowBlank="true" showDropDown="false">
      <formula1>'Индикаторы'!$AS$18:$AS$18</formula1>
    </dataValidation>
    <dataValidation type="list" sqref="AV16" errorStyle="stop" allowBlank="true" showDropDown="false">
      <formula1>'Индикаторы'!$AV$18:$AV$18</formula1>
    </dataValidation>
    <dataValidation type="list" sqref="AY16" errorStyle="stop" allowBlank="true" showDropDown="false">
      <formula1>'Индикаторы'!$AY$18:$AY$18</formula1>
    </dataValidation>
    <dataValidation type="list" sqref="F17" errorStyle="stop" allowBlank="true" showDropDown="false">
      <formula1>'Индикаторы'!$F$21:$F$22</formula1>
    </dataValidation>
    <dataValidation type="list" sqref="I17" errorStyle="stop" allowBlank="true" showDropDown="false">
      <formula1>'Индикаторы'!$I$21:$I$22</formula1>
    </dataValidation>
    <dataValidation type="list" sqref="L17" errorStyle="stop" allowBlank="true" showDropDown="false">
      <formula1>'Индикаторы'!$L$21:$L$23</formula1>
    </dataValidation>
    <dataValidation type="list" sqref="O17" errorStyle="stop" allowBlank="true" showDropDown="false">
      <formula1>'Индикаторы'!$O$21:$O$21</formula1>
    </dataValidation>
    <dataValidation type="list" sqref="R17" errorStyle="stop" allowBlank="true" showDropDown="false">
      <formula1>'Индикаторы'!$R$21:$R$21</formula1>
    </dataValidation>
    <dataValidation type="list" sqref="U17" errorStyle="stop" allowBlank="true" showDropDown="false">
      <formula1>'Индикаторы'!$U$21:$U$23</formula1>
    </dataValidation>
    <dataValidation type="list" sqref="X17" errorStyle="stop" allowBlank="true" showDropDown="false">
      <formula1>'Индикаторы'!$X$21:$X$21</formula1>
    </dataValidation>
    <dataValidation type="list" sqref="AA17" errorStyle="stop" allowBlank="true" showDropDown="false">
      <formula1>'Индикаторы'!$AA$21:$AA$23</formula1>
    </dataValidation>
    <dataValidation type="list" sqref="AD17" errorStyle="stop" allowBlank="true" showDropDown="false">
      <formula1>'Индикаторы'!$AD$21:$AD$23</formula1>
    </dataValidation>
    <dataValidation type="list" sqref="AG17" errorStyle="stop" allowBlank="true" showDropDown="false">
      <formula1>'Индикаторы'!$AG$21:$AG$21</formula1>
    </dataValidation>
    <dataValidation type="list" sqref="AJ17" errorStyle="stop" allowBlank="true" showDropDown="false">
      <formula1>'Индикаторы'!$AJ$21:$AJ$21</formula1>
    </dataValidation>
    <dataValidation type="list" sqref="AM17" errorStyle="stop" allowBlank="true" showDropDown="false">
      <formula1>'Индикаторы'!$AM$21:$AM$21</formula1>
    </dataValidation>
    <dataValidation type="list" sqref="AP17" errorStyle="stop" allowBlank="true" showDropDown="false">
      <formula1>'Индикаторы'!$AP$21:$AP$21</formula1>
    </dataValidation>
    <dataValidation type="list" sqref="AS17" errorStyle="stop" allowBlank="true" showDropDown="false">
      <formula1>'Индикаторы'!$AS$21:$AS$21</formula1>
    </dataValidation>
    <dataValidation type="list" sqref="AV17" errorStyle="stop" allowBlank="true" showDropDown="false">
      <formula1>'Индикаторы'!$AV$21:$AV$21</formula1>
    </dataValidation>
    <dataValidation type="list" sqref="AY17" errorStyle="stop" allowBlank="true" showDropDown="false">
      <formula1>'Индикаторы'!$AY$21:$AY$21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3.0</v>
      </c>
      <c r="B8" s="21" t="s">
        <v>66</v>
      </c>
      <c r="C8" s="21" t="s">
        <v>67</v>
      </c>
      <c r="D8" s="21" t="s">
        <v>68</v>
      </c>
      <c r="E8" s="21" t="s">
        <v>69</v>
      </c>
      <c r="F8" s="22" t="s">
        <v>70</v>
      </c>
      <c r="G8" s="22" t="s">
        <v>71</v>
      </c>
      <c r="H8" s="22" t="n">
        <v>0.0</v>
      </c>
      <c r="I8" s="22" t="s">
        <v>73</v>
      </c>
      <c r="J8" s="22" t="s">
        <v>71</v>
      </c>
      <c r="K8" s="22" t="n">
        <v>0.0</v>
      </c>
      <c r="L8" s="22" t="s">
        <v>75</v>
      </c>
      <c r="M8" s="22" t="s">
        <v>71</v>
      </c>
      <c r="N8" s="22" t="n">
        <v>0.0</v>
      </c>
      <c r="O8" s="22" t="s">
        <v>78</v>
      </c>
      <c r="P8" s="22" t="n">
        <v>100.0</v>
      </c>
      <c r="Q8" s="22" t="n">
        <v>100.0</v>
      </c>
      <c r="R8" s="22" t="s">
        <v>79</v>
      </c>
      <c r="S8" s="22" t="n">
        <v>100.0</v>
      </c>
      <c r="T8" s="22" t="n">
        <v>100.0</v>
      </c>
      <c r="U8" s="22" t="s">
        <v>80</v>
      </c>
      <c r="V8" s="22" t="s">
        <v>71</v>
      </c>
      <c r="W8" s="22" t="n">
        <v>0.0</v>
      </c>
      <c r="X8" s="22" t="s">
        <v>83</v>
      </c>
      <c r="Y8" s="22" t="n">
        <v>100.0</v>
      </c>
      <c r="Z8" s="22" t="n">
        <v>100.0</v>
      </c>
      <c r="AA8" s="22" t="s">
        <v>84</v>
      </c>
      <c r="AB8" s="22" t="s">
        <v>71</v>
      </c>
      <c r="AC8" s="22" t="n">
        <v>0.0</v>
      </c>
      <c r="AD8" s="22" t="s">
        <v>87</v>
      </c>
      <c r="AE8" s="22" t="s">
        <v>71</v>
      </c>
      <c r="AF8" s="22" t="n">
        <v>0.0</v>
      </c>
      <c r="AG8" s="22" t="s">
        <v>90</v>
      </c>
      <c r="AH8" s="22" t="n">
        <v>5.0</v>
      </c>
      <c r="AI8" s="22" t="n">
        <v>100.0</v>
      </c>
      <c r="AJ8" s="22" t="s">
        <v>91</v>
      </c>
      <c r="AK8" s="22" t="n">
        <v>90.0</v>
      </c>
      <c r="AL8" s="22" t="n">
        <v>100.0</v>
      </c>
      <c r="AM8" s="22" t="s">
        <v>92</v>
      </c>
      <c r="AN8" s="22" t="n">
        <v>90.0</v>
      </c>
      <c r="AO8" s="22" t="n">
        <v>100.0</v>
      </c>
      <c r="AP8" s="22" t="s">
        <v>93</v>
      </c>
      <c r="AQ8" s="22" t="n">
        <v>85.0</v>
      </c>
      <c r="AR8" s="22" t="n">
        <v>100.0</v>
      </c>
      <c r="AS8" s="22" t="s">
        <v>94</v>
      </c>
      <c r="AT8" s="22" t="n">
        <v>85.0</v>
      </c>
      <c r="AU8" s="22" t="n">
        <v>100.0</v>
      </c>
      <c r="AV8" s="22" t="s">
        <v>95</v>
      </c>
      <c r="AW8" s="22" t="n">
        <v>85.0</v>
      </c>
      <c r="AX8" s="22" t="n">
        <v>100.0</v>
      </c>
      <c r="AY8" s="22" t="s">
        <v>96</v>
      </c>
      <c r="AZ8" s="22" t="n">
        <v>90.0</v>
      </c>
      <c r="BA8" s="22" t="n">
        <v>100.0</v>
      </c>
    </row>
    <row r="9">
      <c r="A9" s="21" t="n">
        <v>3.0</v>
      </c>
      <c r="B9" s="21" t="s">
        <v>66</v>
      </c>
      <c r="C9" s="21" t="s">
        <v>67</v>
      </c>
      <c r="D9" s="21" t="s">
        <v>68</v>
      </c>
      <c r="E9" s="21" t="s">
        <v>69</v>
      </c>
      <c r="F9" s="22" t="s">
        <v>72</v>
      </c>
      <c r="G9" s="22" t="n">
        <v>10.0</v>
      </c>
      <c r="H9" s="22" t="n">
        <v>10.0</v>
      </c>
      <c r="I9" s="22" t="s">
        <v>74</v>
      </c>
      <c r="J9" s="22" t="n">
        <v>10.0</v>
      </c>
      <c r="K9" s="22" t="n">
        <v>10.0</v>
      </c>
      <c r="L9" s="22" t="s">
        <v>76</v>
      </c>
      <c r="M9" s="22" t="n">
        <v>2.0</v>
      </c>
      <c r="N9" s="22" t="n">
        <v>30.0</v>
      </c>
      <c r="U9" s="22" t="s">
        <v>81</v>
      </c>
      <c r="V9" s="22" t="n">
        <v>4.0</v>
      </c>
      <c r="W9" s="22" t="n">
        <v>20.0</v>
      </c>
      <c r="AA9" s="22" t="s">
        <v>85</v>
      </c>
      <c r="AB9" s="22" t="n">
        <v>1.0</v>
      </c>
      <c r="AC9" s="22" t="n">
        <v>20.0</v>
      </c>
      <c r="AD9" s="22" t="s">
        <v>88</v>
      </c>
      <c r="AE9" s="22" t="n">
        <v>1.0</v>
      </c>
      <c r="AF9" s="22" t="n">
        <v>20.0</v>
      </c>
    </row>
    <row r="10">
      <c r="A10" s="21" t="n">
        <v>3.0</v>
      </c>
      <c r="B10" s="21" t="s">
        <v>66</v>
      </c>
      <c r="C10" s="21" t="s">
        <v>67</v>
      </c>
      <c r="D10" s="21" t="s">
        <v>68</v>
      </c>
      <c r="E10" s="21" t="s">
        <v>69</v>
      </c>
      <c r="L10" s="22" t="s">
        <v>77</v>
      </c>
      <c r="M10" s="22" t="s">
        <v>71</v>
      </c>
      <c r="N10" s="22" t="n">
        <v>100.0</v>
      </c>
      <c r="U10" s="22" t="s">
        <v>82</v>
      </c>
      <c r="V10" s="22" t="s">
        <v>71</v>
      </c>
      <c r="W10" s="22" t="n">
        <v>100.0</v>
      </c>
      <c r="AA10" s="22" t="s">
        <v>86</v>
      </c>
      <c r="AB10" s="22" t="s">
        <v>71</v>
      </c>
      <c r="AC10" s="22" t="n">
        <v>100.0</v>
      </c>
      <c r="AD10" s="22" t="s">
        <v>89</v>
      </c>
      <c r="AE10" s="22" t="s">
        <v>71</v>
      </c>
      <c r="AF10" s="22" t="n">
        <v>100.0</v>
      </c>
    </row>
    <row r="11">
      <c r="A11" s="21" t="n">
        <v>4.0</v>
      </c>
      <c r="B11" s="21" t="s">
        <v>97</v>
      </c>
      <c r="C11" s="21" t="s">
        <v>98</v>
      </c>
      <c r="D11" s="21" t="s">
        <v>99</v>
      </c>
      <c r="E11" s="21" t="s">
        <v>69</v>
      </c>
      <c r="F11" s="22" t="s">
        <v>70</v>
      </c>
      <c r="G11" s="22" t="s">
        <v>71</v>
      </c>
      <c r="H11" s="22" t="n">
        <v>0.0</v>
      </c>
      <c r="I11" s="22" t="s">
        <v>73</v>
      </c>
      <c r="J11" s="22" t="s">
        <v>71</v>
      </c>
      <c r="K11" s="22" t="n">
        <v>0.0</v>
      </c>
      <c r="L11" s="22" t="s">
        <v>75</v>
      </c>
      <c r="M11" s="22" t="s">
        <v>71</v>
      </c>
      <c r="N11" s="22" t="n">
        <v>0.0</v>
      </c>
      <c r="O11" s="22" t="s">
        <v>78</v>
      </c>
      <c r="P11" s="22" t="n">
        <v>220.0</v>
      </c>
      <c r="Q11" s="22" t="n">
        <v>250.0</v>
      </c>
      <c r="R11" s="22" t="s">
        <v>79</v>
      </c>
      <c r="S11" s="22" t="n">
        <v>220.0</v>
      </c>
      <c r="T11" s="22" t="n">
        <v>250.0</v>
      </c>
      <c r="U11" s="22" t="s">
        <v>80</v>
      </c>
      <c r="V11" s="22" t="s">
        <v>71</v>
      </c>
      <c r="W11" s="22" t="n">
        <v>0.0</v>
      </c>
      <c r="X11" s="22" t="s">
        <v>83</v>
      </c>
      <c r="Y11" s="22" t="n">
        <v>240.0</v>
      </c>
      <c r="Z11" s="22" t="n">
        <v>250.0</v>
      </c>
      <c r="AA11" s="22" t="s">
        <v>84</v>
      </c>
      <c r="AB11" s="22" t="s">
        <v>71</v>
      </c>
      <c r="AC11" s="22" t="n">
        <v>0.0</v>
      </c>
      <c r="AD11" s="22" t="s">
        <v>87</v>
      </c>
      <c r="AE11" s="22" t="s">
        <v>71</v>
      </c>
      <c r="AF11" s="22" t="n">
        <v>0.0</v>
      </c>
      <c r="AG11" s="22" t="s">
        <v>90</v>
      </c>
      <c r="AH11" s="22" t="n">
        <v>25.0</v>
      </c>
      <c r="AI11" s="22" t="n">
        <v>25.0</v>
      </c>
      <c r="AJ11" s="22" t="s">
        <v>91</v>
      </c>
      <c r="AK11" s="22" t="n">
        <v>240.0</v>
      </c>
      <c r="AL11" s="22" t="n">
        <v>250.0</v>
      </c>
      <c r="AM11" s="22" t="s">
        <v>92</v>
      </c>
      <c r="AN11" s="22" t="n">
        <v>240.0</v>
      </c>
      <c r="AO11" s="22" t="n">
        <v>250.0</v>
      </c>
      <c r="AP11" s="22" t="s">
        <v>93</v>
      </c>
      <c r="AQ11" s="22" t="n">
        <v>250.0</v>
      </c>
      <c r="AR11" s="22" t="n">
        <v>250.0</v>
      </c>
      <c r="AS11" s="22" t="s">
        <v>94</v>
      </c>
      <c r="AT11" s="22" t="n">
        <v>250.0</v>
      </c>
      <c r="AU11" s="22" t="n">
        <v>250.0</v>
      </c>
      <c r="AV11" s="22" t="s">
        <v>95</v>
      </c>
      <c r="AW11" s="22" t="n">
        <v>250.0</v>
      </c>
      <c r="AX11" s="22" t="n">
        <v>250.0</v>
      </c>
      <c r="AY11" s="22" t="s">
        <v>96</v>
      </c>
      <c r="AZ11" s="22" t="n">
        <v>250.0</v>
      </c>
      <c r="BA11" s="22" t="n">
        <v>250.0</v>
      </c>
    </row>
    <row r="12">
      <c r="A12" s="21" t="n">
        <v>4.0</v>
      </c>
      <c r="B12" s="21" t="s">
        <v>97</v>
      </c>
      <c r="C12" s="21" t="s">
        <v>98</v>
      </c>
      <c r="D12" s="21" t="s">
        <v>99</v>
      </c>
      <c r="E12" s="21" t="s">
        <v>69</v>
      </c>
      <c r="F12" s="22" t="s">
        <v>72</v>
      </c>
      <c r="G12" s="22" t="n">
        <v>10.0</v>
      </c>
      <c r="H12" s="22" t="n">
        <v>10.0</v>
      </c>
      <c r="I12" s="22" t="s">
        <v>74</v>
      </c>
      <c r="J12" s="22" t="n">
        <v>10.0</v>
      </c>
      <c r="K12" s="22" t="n">
        <v>10.0</v>
      </c>
      <c r="L12" s="22" t="s">
        <v>76</v>
      </c>
      <c r="M12" s="22" t="n">
        <v>2.0</v>
      </c>
      <c r="N12" s="22" t="n">
        <v>30.0</v>
      </c>
      <c r="U12" s="22" t="s">
        <v>81</v>
      </c>
      <c r="V12" s="22" t="n">
        <v>2.0</v>
      </c>
      <c r="W12" s="22" t="n">
        <v>20.0</v>
      </c>
      <c r="AA12" s="22" t="s">
        <v>85</v>
      </c>
      <c r="AB12" s="22" t="n">
        <v>2.0</v>
      </c>
      <c r="AC12" s="22" t="n">
        <v>20.0</v>
      </c>
      <c r="AD12" s="22" t="s">
        <v>88</v>
      </c>
      <c r="AE12" s="22" t="n">
        <v>2.0</v>
      </c>
      <c r="AF12" s="22" t="n">
        <v>20.0</v>
      </c>
    </row>
    <row r="13">
      <c r="A13" s="21" t="n">
        <v>4.0</v>
      </c>
      <c r="B13" s="21" t="s">
        <v>97</v>
      </c>
      <c r="C13" s="21" t="s">
        <v>98</v>
      </c>
      <c r="D13" s="21" t="s">
        <v>99</v>
      </c>
      <c r="E13" s="21" t="s">
        <v>69</v>
      </c>
      <c r="L13" s="22" t="s">
        <v>77</v>
      </c>
      <c r="M13" s="22" t="s">
        <v>71</v>
      </c>
      <c r="N13" s="22" t="n">
        <v>100.0</v>
      </c>
      <c r="U13" s="22" t="s">
        <v>82</v>
      </c>
      <c r="V13" s="22" t="s">
        <v>71</v>
      </c>
      <c r="W13" s="22" t="n">
        <v>100.0</v>
      </c>
      <c r="AA13" s="22" t="s">
        <v>86</v>
      </c>
      <c r="AB13" s="22" t="s">
        <v>71</v>
      </c>
      <c r="AC13" s="22" t="n">
        <v>100.0</v>
      </c>
      <c r="AD13" s="22" t="s">
        <v>89</v>
      </c>
      <c r="AE13" s="22" t="s">
        <v>71</v>
      </c>
      <c r="AF13" s="22" t="n">
        <v>100.0</v>
      </c>
    </row>
    <row r="14">
      <c r="A14" s="21" t="n">
        <v>5.0</v>
      </c>
      <c r="B14" s="21" t="s">
        <v>100</v>
      </c>
      <c r="C14" s="21" t="s">
        <v>101</v>
      </c>
      <c r="D14" s="21" t="s">
        <v>102</v>
      </c>
      <c r="E14" s="21" t="s">
        <v>69</v>
      </c>
      <c r="F14" s="22" t="s">
        <v>70</v>
      </c>
      <c r="G14" s="22" t="s">
        <v>71</v>
      </c>
      <c r="H14" s="22" t="n">
        <v>0.0</v>
      </c>
      <c r="I14" s="22" t="s">
        <v>73</v>
      </c>
      <c r="J14" s="22" t="s">
        <v>71</v>
      </c>
      <c r="K14" s="22" t="n">
        <v>0.0</v>
      </c>
      <c r="L14" s="22" t="s">
        <v>75</v>
      </c>
      <c r="M14" s="22" t="s">
        <v>71</v>
      </c>
      <c r="N14" s="22" t="n">
        <v>0.0</v>
      </c>
      <c r="O14" s="22" t="s">
        <v>78</v>
      </c>
      <c r="P14" s="22" t="n">
        <v>130.0</v>
      </c>
      <c r="Q14" s="22" t="n">
        <v>150.0</v>
      </c>
      <c r="R14" s="22" t="s">
        <v>79</v>
      </c>
      <c r="S14" s="22" t="n">
        <v>130.0</v>
      </c>
      <c r="T14" s="22" t="n">
        <v>150.0</v>
      </c>
      <c r="U14" s="22" t="s">
        <v>80</v>
      </c>
      <c r="V14" s="22" t="s">
        <v>71</v>
      </c>
      <c r="W14" s="22" t="n">
        <v>0.0</v>
      </c>
      <c r="X14" s="22" t="s">
        <v>83</v>
      </c>
      <c r="Y14" s="22" t="n">
        <v>130.0</v>
      </c>
      <c r="Z14" s="22" t="n">
        <v>150.0</v>
      </c>
      <c r="AA14" s="22" t="s">
        <v>84</v>
      </c>
      <c r="AB14" s="22" t="s">
        <v>71</v>
      </c>
      <c r="AC14" s="22" t="n">
        <v>0.0</v>
      </c>
      <c r="AD14" s="22" t="s">
        <v>87</v>
      </c>
      <c r="AE14" s="22" t="s">
        <v>71</v>
      </c>
      <c r="AF14" s="22" t="n">
        <v>0.0</v>
      </c>
      <c r="AG14" s="22" t="s">
        <v>90</v>
      </c>
      <c r="AH14" s="22" t="n">
        <v>10.0</v>
      </c>
      <c r="AI14" s="22" t="n">
        <v>10.0</v>
      </c>
      <c r="AJ14" s="22" t="s">
        <v>91</v>
      </c>
      <c r="AK14" s="22" t="n">
        <v>140.0</v>
      </c>
      <c r="AL14" s="22" t="n">
        <v>150.0</v>
      </c>
      <c r="AM14" s="22" t="s">
        <v>92</v>
      </c>
      <c r="AN14" s="22" t="n">
        <v>150.0</v>
      </c>
      <c r="AO14" s="22" t="n">
        <v>150.0</v>
      </c>
      <c r="AP14" s="22" t="s">
        <v>93</v>
      </c>
      <c r="AQ14" s="22" t="n">
        <v>150.0</v>
      </c>
      <c r="AR14" s="22" t="n">
        <v>150.0</v>
      </c>
      <c r="AS14" s="22" t="s">
        <v>94</v>
      </c>
      <c r="AT14" s="22" t="n">
        <v>150.0</v>
      </c>
      <c r="AU14" s="22" t="n">
        <v>150.0</v>
      </c>
      <c r="AV14" s="22" t="s">
        <v>95</v>
      </c>
      <c r="AW14" s="22" t="n">
        <v>150.0</v>
      </c>
      <c r="AX14" s="22" t="n">
        <v>150.0</v>
      </c>
      <c r="AY14" s="22" t="s">
        <v>96</v>
      </c>
      <c r="AZ14" s="22" t="n">
        <v>150.0</v>
      </c>
      <c r="BA14" s="22" t="n">
        <v>150.0</v>
      </c>
    </row>
    <row r="15">
      <c r="A15" s="21" t="n">
        <v>5.0</v>
      </c>
      <c r="B15" s="21" t="s">
        <v>100</v>
      </c>
      <c r="C15" s="21" t="s">
        <v>101</v>
      </c>
      <c r="D15" s="21" t="s">
        <v>102</v>
      </c>
      <c r="E15" s="21" t="s">
        <v>69</v>
      </c>
      <c r="F15" s="22" t="s">
        <v>72</v>
      </c>
      <c r="G15" s="22" t="n">
        <v>10.0</v>
      </c>
      <c r="H15" s="22" t="n">
        <v>10.0</v>
      </c>
      <c r="I15" s="22" t="s">
        <v>74</v>
      </c>
      <c r="J15" s="22" t="n">
        <v>10.0</v>
      </c>
      <c r="K15" s="22" t="n">
        <v>10.0</v>
      </c>
      <c r="L15" s="22" t="s">
        <v>76</v>
      </c>
      <c r="M15" s="22" t="n">
        <v>2.0</v>
      </c>
      <c r="N15" s="22" t="n">
        <v>30.0</v>
      </c>
      <c r="U15" s="22" t="s">
        <v>81</v>
      </c>
      <c r="V15" s="22" t="n">
        <v>2.0</v>
      </c>
      <c r="W15" s="22" t="n">
        <v>20.0</v>
      </c>
      <c r="AA15" s="22" t="s">
        <v>85</v>
      </c>
      <c r="AB15" s="22" t="n">
        <v>2.0</v>
      </c>
      <c r="AC15" s="22" t="n">
        <v>20.0</v>
      </c>
      <c r="AD15" s="22" t="s">
        <v>88</v>
      </c>
      <c r="AE15" s="22" t="n">
        <v>2.0</v>
      </c>
      <c r="AF15" s="22" t="n">
        <v>20.0</v>
      </c>
    </row>
    <row r="16">
      <c r="A16" s="21" t="n">
        <v>5.0</v>
      </c>
      <c r="B16" s="21" t="s">
        <v>100</v>
      </c>
      <c r="C16" s="21" t="s">
        <v>101</v>
      </c>
      <c r="D16" s="21" t="s">
        <v>102</v>
      </c>
      <c r="E16" s="21" t="s">
        <v>69</v>
      </c>
      <c r="L16" s="22" t="s">
        <v>77</v>
      </c>
      <c r="M16" s="22" t="s">
        <v>71</v>
      </c>
      <c r="N16" s="22" t="n">
        <v>100.0</v>
      </c>
      <c r="U16" s="22" t="s">
        <v>82</v>
      </c>
      <c r="V16" s="22" t="s">
        <v>71</v>
      </c>
      <c r="W16" s="22" t="n">
        <v>100.0</v>
      </c>
      <c r="AA16" s="22" t="s">
        <v>86</v>
      </c>
      <c r="AB16" s="22" t="s">
        <v>71</v>
      </c>
      <c r="AC16" s="22" t="n">
        <v>100.0</v>
      </c>
      <c r="AD16" s="22" t="s">
        <v>89</v>
      </c>
      <c r="AE16" s="22" t="s">
        <v>71</v>
      </c>
      <c r="AF16" s="22" t="n">
        <v>100.0</v>
      </c>
    </row>
  </sheetData>
  <mergeCells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pageMargins bottom="0.75" footer="0.3" header="0.3" left="0.7" right="0.7" top="0.75"/>
</worksheet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/>
</file>